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<sst xmlns="http://schemas.openxmlformats.org/spreadsheetml/2006/main" count="15" uniqueCount="14">
  <si>
    <t>Today's Date:</t>
  </si>
  <si>
    <t>Infant's Birth Date:</t>
  </si>
  <si>
    <t>weeks</t>
  </si>
  <si>
    <t>Chronological Age</t>
  </si>
  <si>
    <t>Adjusted Age</t>
  </si>
  <si>
    <t>"Term Birthdate"</t>
  </si>
  <si>
    <t>Weeks of Gestation at Birth:</t>
  </si>
  <si>
    <t>Infant PTID:</t>
  </si>
  <si>
    <t>(dd-MMM-yy)</t>
  </si>
  <si>
    <t>MTN-016 Gestational Age Worksheet</t>
  </si>
  <si>
    <t>Staff Initial and Date:</t>
  </si>
  <si>
    <r>
      <t xml:space="preserve">Instructions:  Enter today's date, infant's birth date, and the number of weeks of gestation at birth (see MTN-016 Pregnancy Outcome form, item 15)  to calculate chronological or adjusted age.  Print, initial and date, and keep in infant participant binder. 
</t>
    </r>
    <r>
      <rPr>
        <b/>
        <i/>
        <sz val="12"/>
        <rFont val="Arial"/>
        <family val="2"/>
      </rPr>
      <t>Insert appropriate age onto Infant Developmental Screening Form, Item 1.</t>
    </r>
    <r>
      <rPr>
        <i/>
        <sz val="12"/>
        <rFont val="Arial"/>
        <family val="2"/>
      </rPr>
      <t xml:space="preserve"> </t>
    </r>
  </si>
  <si>
    <t>324-1002-3-1</t>
  </si>
  <si>
    <t xml:space="preserve">Version 1.1, 20 November 2012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</si>
</sst>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\-yyyy;@"/>
    <numFmt numFmtId="179" formatCode="[$-409]d\-mmm\-yy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 Narrow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5"/>
      <name val="Arial Narrow"/>
      <family val="0"/>
    </font>
    <font>
      <b/>
      <sz val="12"/>
      <color indexed="25"/>
      <name val="Arial Narrow"/>
      <family val="0"/>
    </font>
    <font>
      <b/>
      <sz val="12"/>
      <color indexed="25"/>
      <name val="Arial"/>
      <family val="0"/>
    </font>
    <font>
      <sz val="12"/>
      <color indexed="17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371475</xdr:rowOff>
    </xdr:from>
    <xdr:to>
      <xdr:col>5</xdr:col>
      <xdr:colOff>352425</xdr:colOff>
      <xdr:row>14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257550" y="3990975"/>
          <a:ext cx="2209800" cy="800100"/>
          <a:chOff x="619" y="342"/>
          <a:chExt cx="228" cy="8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19" y="342"/>
            <a:ext cx="228" cy="80"/>
          </a:xfrm>
          <a:prstGeom prst="leftArrowCallout">
            <a:avLst/>
          </a:prstGeom>
          <a:solidFill>
            <a:srgbClr val="FFFFFF"/>
          </a:solidFill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97" y="350"/>
            <a:ext cx="148" cy="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If infant was born </a:t>
            </a:r>
            <a:r>
              <a:rPr lang="en-US" cap="none" sz="1200" b="1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preterm</a:t>
            </a:r>
            <a:r>
              <a:rPr lang="en-US" cap="none" sz="1200" b="0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200" b="1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(&lt;36 weeks)</a:t>
            </a:r>
            <a:r>
              <a:rPr lang="en-US" cap="none" sz="1200" b="0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, use Adjusted Age</a:t>
            </a:r>
          </a:p>
        </xdr:txBody>
      </xdr:sp>
    </xdr:grpSp>
    <xdr:clientData/>
  </xdr:twoCellAnchor>
  <xdr:twoCellAnchor>
    <xdr:from>
      <xdr:col>2</xdr:col>
      <xdr:colOff>123825</xdr:colOff>
      <xdr:row>8</xdr:row>
      <xdr:rowOff>161925</xdr:rowOff>
    </xdr:from>
    <xdr:to>
      <xdr:col>5</xdr:col>
      <xdr:colOff>352425</xdr:colOff>
      <xdr:row>10</xdr:row>
      <xdr:rowOff>304800</xdr:rowOff>
    </xdr:to>
    <xdr:grpSp>
      <xdr:nvGrpSpPr>
        <xdr:cNvPr id="4" name="Group 7"/>
        <xdr:cNvGrpSpPr>
          <a:grpSpLocks/>
        </xdr:cNvGrpSpPr>
      </xdr:nvGrpSpPr>
      <xdr:grpSpPr>
        <a:xfrm>
          <a:off x="3257550" y="3114675"/>
          <a:ext cx="2209800" cy="809625"/>
          <a:chOff x="619" y="342"/>
          <a:chExt cx="228" cy="80"/>
        </a:xfrm>
        <a:solidFill>
          <a:srgbClr val="FFFFFF"/>
        </a:solidFill>
      </xdr:grpSpPr>
      <xdr:sp>
        <xdr:nvSpPr>
          <xdr:cNvPr id="5" name="AutoShape 8"/>
          <xdr:cNvSpPr>
            <a:spLocks/>
          </xdr:cNvSpPr>
        </xdr:nvSpPr>
        <xdr:spPr>
          <a:xfrm>
            <a:off x="619" y="342"/>
            <a:ext cx="228" cy="80"/>
          </a:xfrm>
          <a:prstGeom prst="leftArrowCallout">
            <a:avLst/>
          </a:prstGeom>
          <a:solidFill>
            <a:srgbClr val="FFFFFF"/>
          </a:solidFill>
          <a:ln w="2540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97" y="350"/>
            <a:ext cx="148" cy="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If infant was born 
</a:t>
            </a:r>
            <a:r>
              <a:rPr lang="en-US" cap="none" sz="1200" b="1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term</a:t>
            </a:r>
            <a:r>
              <a:rPr lang="en-US" cap="none" sz="1200" b="0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200" b="1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(</a:t>
            </a:r>
            <a:r>
              <a: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≥</a:t>
            </a:r>
            <a:r>
              <a:rPr lang="en-US" cap="none" sz="1200" b="1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36 weeks)</a:t>
            </a:r>
            <a:r>
              <a:rPr lang="en-US" cap="none" sz="1200" b="0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, 
</a:t>
            </a:r>
            <a:r>
              <a:rPr lang="en-US" cap="none" sz="1200" b="0" i="0" u="none" baseline="0">
                <a:solidFill>
                  <a:srgbClr val="993366"/>
                </a:solidFill>
                <a:latin typeface="Arial Narrow"/>
                <a:ea typeface="Arial Narrow"/>
                <a:cs typeface="Arial Narrow"/>
              </a:rPr>
              <a:t>use Chronological Age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6.57421875" style="1" customWidth="1"/>
    <col min="2" max="2" width="20.421875" style="13" customWidth="1"/>
    <col min="3" max="3" width="11.421875" style="1" customWidth="1"/>
    <col min="4" max="5" width="9.140625" style="1" customWidth="1"/>
    <col min="6" max="6" width="7.140625" style="1" customWidth="1"/>
    <col min="7" max="16384" width="9.140625" style="1" customWidth="1"/>
  </cols>
  <sheetData>
    <row r="1" spans="1:6" ht="32.25" customHeight="1">
      <c r="A1" s="23" t="s">
        <v>9</v>
      </c>
      <c r="B1" s="23"/>
      <c r="C1" s="23"/>
      <c r="D1" s="23"/>
      <c r="E1" s="23"/>
      <c r="F1" s="23"/>
    </row>
    <row r="2" spans="1:6" s="2" customFormat="1" ht="74.25" customHeight="1">
      <c r="A2" s="24" t="s">
        <v>11</v>
      </c>
      <c r="B2" s="24"/>
      <c r="C2" s="24"/>
      <c r="D2" s="24"/>
      <c r="E2" s="24"/>
      <c r="F2" s="24"/>
    </row>
    <row r="3" spans="1:2" s="2" customFormat="1" ht="15" customHeight="1">
      <c r="A3" s="3"/>
      <c r="B3" s="3"/>
    </row>
    <row r="4" spans="1:3" s="2" customFormat="1" ht="27.75" customHeight="1">
      <c r="A4" s="4" t="s">
        <v>7</v>
      </c>
      <c r="B4" s="5" t="s">
        <v>12</v>
      </c>
      <c r="C4" s="6"/>
    </row>
    <row r="5" spans="1:3" ht="27.75" customHeight="1">
      <c r="A5" s="7" t="s">
        <v>0</v>
      </c>
      <c r="B5" s="8">
        <v>41143</v>
      </c>
      <c r="C5" s="9" t="s">
        <v>8</v>
      </c>
    </row>
    <row r="6" spans="1:7" ht="27.75" customHeight="1">
      <c r="A6" s="7" t="s">
        <v>1</v>
      </c>
      <c r="B6" s="8">
        <v>40775</v>
      </c>
      <c r="C6" s="9" t="s">
        <v>8</v>
      </c>
      <c r="D6" s="10"/>
      <c r="F6" s="10"/>
      <c r="G6" s="10"/>
    </row>
    <row r="7" spans="1:3" ht="27.75" customHeight="1">
      <c r="A7" s="7" t="s">
        <v>6</v>
      </c>
      <c r="B7" s="11">
        <v>36</v>
      </c>
      <c r="C7" s="9" t="s">
        <v>2</v>
      </c>
    </row>
    <row r="8" spans="1:2" ht="12.75" hidden="1">
      <c r="A8" s="1" t="s">
        <v>5</v>
      </c>
      <c r="B8" s="12">
        <f>(B6+(7*(40-B7)))</f>
        <v>40803</v>
      </c>
    </row>
    <row r="9" ht="39" customHeight="1" thickBot="1"/>
    <row r="10" spans="1:2" ht="13.5" thickBot="1">
      <c r="A10" s="14" t="s">
        <v>3</v>
      </c>
      <c r="B10" s="20" t="str">
        <f>IF(B7&gt;=36,DATEDIF(B6,B5,"m")&amp;" months, "&amp;DATEDIF(B6,B5,"md")&amp;" days"," ")</f>
        <v>12 months, 2 days</v>
      </c>
    </row>
    <row r="11" spans="1:2" ht="51.75" customHeight="1" thickBot="1">
      <c r="A11" s="14"/>
      <c r="B11" s="15"/>
    </row>
    <row r="12" spans="1:2" ht="13.5" thickBot="1">
      <c r="A12" s="16" t="s">
        <v>4</v>
      </c>
      <c r="B12" s="21" t="str">
        <f>IF(B7&lt;36,DATEDIF(B8,B5,"m")&amp;" months, "&amp;DATEDIF(B8,B5,"md")&amp;" days"," ")</f>
        <v> </v>
      </c>
    </row>
    <row r="13" ht="12.75"/>
    <row r="14" ht="12.75">
      <c r="B14" s="17"/>
    </row>
    <row r="15" ht="12.75"/>
    <row r="18" spans="1:2" ht="12.75">
      <c r="A18" s="18" t="s">
        <v>10</v>
      </c>
      <c r="B18" s="19"/>
    </row>
    <row r="24" spans="1:2" ht="15.75">
      <c r="A24" s="22" t="s">
        <v>13</v>
      </c>
      <c r="B24" s="12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Health 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J Mayo</dc:creator>
  <cp:keywords/>
  <dc:description/>
  <cp:lastModifiedBy>Ashley Mayo</cp:lastModifiedBy>
  <cp:lastPrinted>2009-11-17T18:30:18Z</cp:lastPrinted>
  <dcterms:created xsi:type="dcterms:W3CDTF">2009-11-05T15:22:30Z</dcterms:created>
  <dcterms:modified xsi:type="dcterms:W3CDTF">2012-11-20T20:13:45Z</dcterms:modified>
  <cp:category/>
  <cp:version/>
  <cp:contentType/>
  <cp:contentStatus/>
</cp:coreProperties>
</file>